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<sst xmlns="http://schemas.openxmlformats.org/spreadsheetml/2006/main" count="121" uniqueCount="69">
  <si>
    <t>工事費内訳書</t>
  </si>
  <si>
    <t>住　　　　所</t>
  </si>
  <si>
    <t>商号又は名称</t>
  </si>
  <si>
    <t>代 表 者 名</t>
  </si>
  <si>
    <t>工 事 名</t>
  </si>
  <si>
    <t>Ｒ７徳土　徳島引田線（田宮川橋）　徳・庄　橋梁修繕工事（担い手確保型）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</si>
  <si>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</si>
  <si>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</si>
  <si>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</si>
  <si>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</si>
  <si>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</si>
  <si>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</si>
  <si>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橋梁保全工事</t>
  </si>
  <si>
    <t>式</t>
  </si>
  <si>
    <t>舗装工</t>
  </si>
  <si>
    <t>路面切削工</t>
  </si>
  <si>
    <t>路面切削
　橋面車道部
　夜間</t>
  </si>
  <si>
    <t>m2</t>
  </si>
  <si>
    <t>殻運搬(路面切削)
　橋面車道部
　夜間</t>
  </si>
  <si>
    <t>m3</t>
  </si>
  <si>
    <t>殻処分
　切削殻</t>
  </si>
  <si>
    <t>橋面防水工</t>
  </si>
  <si>
    <t>橋面防水
　橋面車道部
　夜間</t>
  </si>
  <si>
    <t>橋面防水
　橋面歩道部（上流側）
　夜間</t>
  </si>
  <si>
    <t>橋面防水
　橋面歩道部（下流側）
　夜間</t>
  </si>
  <si>
    <t>舗装打換え工</t>
  </si>
  <si>
    <t>舗装版切断　
　取合舗装車道部・歩道部
　夜間</t>
  </si>
  <si>
    <t>m</t>
  </si>
  <si>
    <t>舗装版破砕　
　橋面歩道部・取合道路
　夜間</t>
  </si>
  <si>
    <t>殻運搬
　夜間</t>
  </si>
  <si>
    <t>殻処分</t>
  </si>
  <si>
    <t>汚泥処分</t>
  </si>
  <si>
    <t>t</t>
  </si>
  <si>
    <t>基層
　橋面車道部
　夜間</t>
  </si>
  <si>
    <t>表層
　橋面車道部
　夜間</t>
  </si>
  <si>
    <t>基層
　橋面歩道部（上流側）
　夜間</t>
  </si>
  <si>
    <t>表層
　橋面歩道部（上流側）
　夜間</t>
  </si>
  <si>
    <t>表層
　橋面歩道部（下流側）
　夜間</t>
  </si>
  <si>
    <t>基層
　取合舗装車道部
　夜間</t>
  </si>
  <si>
    <t>表層
　取合舗装車道部
　夜間</t>
  </si>
  <si>
    <t>表層
　取合舗装歩道部
　夜間</t>
  </si>
  <si>
    <t>区画線工</t>
  </si>
  <si>
    <t>溶融式区画線
　白　実線
　夜間</t>
  </si>
  <si>
    <t>溶融式区画線
　白　破線
　夜間</t>
  </si>
  <si>
    <t>溶融式区画線
　白　矢印（直進右折予告）
　夜間</t>
  </si>
  <si>
    <t>溶融式区画線
　白　矢印（左折予告）
　夜間</t>
  </si>
  <si>
    <t>溶融式区画線
　白　ゼブラ
　夜間</t>
  </si>
  <si>
    <t>橋梁付属物工</t>
  </si>
  <si>
    <t>伸縮継手工</t>
  </si>
  <si>
    <t>鋼･ｺﾞﾑ製伸縮装置補修
　伸縮量30mm（車道用）
　夜間</t>
  </si>
  <si>
    <t>鋼･ｺﾞﾑ製伸縮装置補修
　伸縮量30mm（歩道用）
　夜間</t>
  </si>
  <si>
    <t>ｼｰﾘﾝｸﾞ工</t>
  </si>
  <si>
    <t>殻運搬
　既設伸縮装置
　夜間</t>
  </si>
  <si>
    <t>現場発生品運搬処分
　既設伸縮装置
　夜間</t>
  </si>
  <si>
    <t>仮設工</t>
  </si>
  <si>
    <t>交通管理工</t>
  </si>
  <si>
    <t>交通誘導警備員
　Ａ
　夜間</t>
  </si>
  <si>
    <t>人日</t>
  </si>
  <si>
    <t>交通誘導警備員
　Ｂ
　夜間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</si>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</sst>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G11+G34+G43+G51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G12+G16+G20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314.0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24.0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19</v>
      </c>
      <c r="F15" s="13" t="n">
        <v>24.0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21</v>
      </c>
      <c r="D16" s="11"/>
      <c r="E16" s="12" t="s">
        <v>13</v>
      </c>
      <c r="F16" s="13" t="n">
        <v>1.0</v>
      </c>
      <c r="G16" s="15">
        <f>G17+G18+G19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22</v>
      </c>
      <c r="E17" s="12" t="s">
        <v>17</v>
      </c>
      <c r="F17" s="13" t="n">
        <v>314.0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23</v>
      </c>
      <c r="E18" s="12" t="s">
        <v>17</v>
      </c>
      <c r="F18" s="13" t="n">
        <v>58.0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24</v>
      </c>
      <c r="E19" s="12" t="s">
        <v>17</v>
      </c>
      <c r="F19" s="13" t="n">
        <v>58.0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25</v>
      </c>
      <c r="D20" s="11"/>
      <c r="E20" s="12" t="s">
        <v>13</v>
      </c>
      <c r="F20" s="13" t="n">
        <v>1.0</v>
      </c>
      <c r="G20" s="15">
        <f>G21+G22+G23+G24+G25+G26+G27+G28+G29+G30+G31+G32+G33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26</v>
      </c>
      <c r="E21" s="12" t="s">
        <v>27</v>
      </c>
      <c r="F21" s="13" t="n">
        <v>37.0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28</v>
      </c>
      <c r="E22" s="12" t="s">
        <v>17</v>
      </c>
      <c r="F22" s="13" t="n">
        <v>318.0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29</v>
      </c>
      <c r="E23" s="12" t="s">
        <v>19</v>
      </c>
      <c r="F23" s="13" t="n">
        <v>24.0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30</v>
      </c>
      <c r="E24" s="12" t="s">
        <v>19</v>
      </c>
      <c r="F24" s="13" t="n">
        <v>24.0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31</v>
      </c>
      <c r="E25" s="12" t="s">
        <v>32</v>
      </c>
      <c r="F25" s="14" t="n">
        <v>0.1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33</v>
      </c>
      <c r="E26" s="12" t="s">
        <v>17</v>
      </c>
      <c r="F26" s="13" t="n">
        <v>314.0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34</v>
      </c>
      <c r="E27" s="12" t="s">
        <v>17</v>
      </c>
      <c r="F27" s="13" t="n">
        <v>314.0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35</v>
      </c>
      <c r="E28" s="12" t="s">
        <v>17</v>
      </c>
      <c r="F28" s="13" t="n">
        <v>58.0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36</v>
      </c>
      <c r="E29" s="12" t="s">
        <v>17</v>
      </c>
      <c r="F29" s="13" t="n">
        <v>58.0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37</v>
      </c>
      <c r="E30" s="12" t="s">
        <v>17</v>
      </c>
      <c r="F30" s="13" t="n">
        <v>58.0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38</v>
      </c>
      <c r="E31" s="12" t="s">
        <v>17</v>
      </c>
      <c r="F31" s="13" t="n">
        <v>179.0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39</v>
      </c>
      <c r="E32" s="12" t="s">
        <v>17</v>
      </c>
      <c r="F32" s="13" t="n">
        <v>179.0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40</v>
      </c>
      <c r="E33" s="12" t="s">
        <v>17</v>
      </c>
      <c r="F33" s="13" t="n">
        <v>23.0</v>
      </c>
      <c r="G33" s="16"/>
      <c r="I33" s="17" t="n">
        <v>24.0</v>
      </c>
      <c r="J33" s="18" t="n">
        <v>4.0</v>
      </c>
    </row>
    <row r="34" ht="42.0" customHeight="true">
      <c r="A34" s="10"/>
      <c r="B34" s="11" t="s">
        <v>41</v>
      </c>
      <c r="C34" s="11"/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2.0</v>
      </c>
    </row>
    <row r="35" ht="42.0" customHeight="true">
      <c r="A35" s="10"/>
      <c r="B35" s="11"/>
      <c r="C35" s="11" t="s">
        <v>41</v>
      </c>
      <c r="D35" s="11"/>
      <c r="E35" s="12" t="s">
        <v>13</v>
      </c>
      <c r="F35" s="13" t="n">
        <v>1.0</v>
      </c>
      <c r="G35" s="15">
        <f>G36+G37+G38+G39+G40+G41+G42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42</v>
      </c>
      <c r="E36" s="12" t="s">
        <v>27</v>
      </c>
      <c r="F36" s="13" t="n">
        <v>55.0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43</v>
      </c>
      <c r="E37" s="12" t="s">
        <v>27</v>
      </c>
      <c r="F37" s="13" t="n">
        <v>31.0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43</v>
      </c>
      <c r="E38" s="12" t="s">
        <v>27</v>
      </c>
      <c r="F38" s="13" t="n">
        <v>2.0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44</v>
      </c>
      <c r="E39" s="12" t="s">
        <v>27</v>
      </c>
      <c r="F39" s="13" t="n">
        <v>8.0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45</v>
      </c>
      <c r="E40" s="12" t="s">
        <v>27</v>
      </c>
      <c r="F40" s="13" t="n">
        <v>11.0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46</v>
      </c>
      <c r="E41" s="12" t="s">
        <v>27</v>
      </c>
      <c r="F41" s="13" t="n">
        <v>40.0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46</v>
      </c>
      <c r="E42" s="12" t="s">
        <v>27</v>
      </c>
      <c r="F42" s="13" t="n">
        <v>14.0</v>
      </c>
      <c r="G42" s="16"/>
      <c r="I42" s="17" t="n">
        <v>33.0</v>
      </c>
      <c r="J42" s="18" t="n">
        <v>4.0</v>
      </c>
    </row>
    <row r="43" ht="42.0" customHeight="true">
      <c r="A43" s="10"/>
      <c r="B43" s="11" t="s">
        <v>47</v>
      </c>
      <c r="C43" s="11"/>
      <c r="D43" s="11"/>
      <c r="E43" s="12" t="s">
        <v>13</v>
      </c>
      <c r="F43" s="13" t="n">
        <v>1.0</v>
      </c>
      <c r="G43" s="15">
        <f>G44</f>
      </c>
      <c r="I43" s="17" t="n">
        <v>34.0</v>
      </c>
      <c r="J43" s="18" t="n">
        <v>2.0</v>
      </c>
    </row>
    <row r="44" ht="42.0" customHeight="true">
      <c r="A44" s="10"/>
      <c r="B44" s="11"/>
      <c r="C44" s="11" t="s">
        <v>48</v>
      </c>
      <c r="D44" s="11"/>
      <c r="E44" s="12" t="s">
        <v>13</v>
      </c>
      <c r="F44" s="13" t="n">
        <v>1.0</v>
      </c>
      <c r="G44" s="15">
        <f>G45+G46+G47+G48+G49+G50</f>
      </c>
      <c r="I44" s="17" t="n">
        <v>35.0</v>
      </c>
      <c r="J44" s="18" t="n">
        <v>3.0</v>
      </c>
    </row>
    <row r="45" ht="42.0" customHeight="true">
      <c r="A45" s="10"/>
      <c r="B45" s="11"/>
      <c r="C45" s="11"/>
      <c r="D45" s="11" t="s">
        <v>49</v>
      </c>
      <c r="E45" s="12" t="s">
        <v>27</v>
      </c>
      <c r="F45" s="14" t="n">
        <v>28.6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50</v>
      </c>
      <c r="E46" s="12" t="s">
        <v>27</v>
      </c>
      <c r="F46" s="14" t="n">
        <v>10.6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51</v>
      </c>
      <c r="E47" s="12" t="s">
        <v>13</v>
      </c>
      <c r="F47" s="13" t="n">
        <v>1.0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52</v>
      </c>
      <c r="E48" s="12" t="s">
        <v>19</v>
      </c>
      <c r="F48" s="13" t="n">
        <v>3.0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30</v>
      </c>
      <c r="E49" s="12" t="s">
        <v>19</v>
      </c>
      <c r="F49" s="13" t="n">
        <v>3.0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/>
      <c r="D50" s="11" t="s">
        <v>53</v>
      </c>
      <c r="E50" s="12" t="s">
        <v>32</v>
      </c>
      <c r="F50" s="13" t="n">
        <v>2.0</v>
      </c>
      <c r="G50" s="16"/>
      <c r="I50" s="17" t="n">
        <v>41.0</v>
      </c>
      <c r="J50" s="18" t="n">
        <v>4.0</v>
      </c>
    </row>
    <row r="51" ht="42.0" customHeight="true">
      <c r="A51" s="10"/>
      <c r="B51" s="11" t="s">
        <v>54</v>
      </c>
      <c r="C51" s="11"/>
      <c r="D51" s="11"/>
      <c r="E51" s="12" t="s">
        <v>13</v>
      </c>
      <c r="F51" s="13" t="n">
        <v>1.0</v>
      </c>
      <c r="G51" s="15">
        <f>G52</f>
      </c>
      <c r="I51" s="17" t="n">
        <v>42.0</v>
      </c>
      <c r="J51" s="18" t="n">
        <v>2.0</v>
      </c>
    </row>
    <row r="52" ht="42.0" customHeight="true">
      <c r="A52" s="10"/>
      <c r="B52" s="11"/>
      <c r="C52" s="11" t="s">
        <v>55</v>
      </c>
      <c r="D52" s="11"/>
      <c r="E52" s="12" t="s">
        <v>13</v>
      </c>
      <c r="F52" s="13" t="n">
        <v>1.0</v>
      </c>
      <c r="G52" s="15">
        <f>G53+G54</f>
      </c>
      <c r="I52" s="17" t="n">
        <v>43.0</v>
      </c>
      <c r="J52" s="18" t="n">
        <v>3.0</v>
      </c>
    </row>
    <row r="53" ht="42.0" customHeight="true">
      <c r="A53" s="10"/>
      <c r="B53" s="11"/>
      <c r="C53" s="11"/>
      <c r="D53" s="11" t="s">
        <v>56</v>
      </c>
      <c r="E53" s="12" t="s">
        <v>57</v>
      </c>
      <c r="F53" s="13" t="n">
        <v>15.0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/>
      <c r="D54" s="11" t="s">
        <v>58</v>
      </c>
      <c r="E54" s="12" t="s">
        <v>57</v>
      </c>
      <c r="F54" s="13" t="n">
        <v>30.0</v>
      </c>
      <c r="G54" s="16"/>
      <c r="I54" s="17" t="n">
        <v>45.0</v>
      </c>
      <c r="J54" s="18" t="n">
        <v>4.0</v>
      </c>
    </row>
    <row r="55" ht="42.0" customHeight="true">
      <c r="A55" s="10" t="s">
        <v>59</v>
      </c>
      <c r="B55" s="11"/>
      <c r="C55" s="11"/>
      <c r="D55" s="11"/>
      <c r="E55" s="12" t="s">
        <v>13</v>
      </c>
      <c r="F55" s="13" t="n">
        <v>1.0</v>
      </c>
      <c r="G55" s="15">
        <f>G11+G34+G43+G51</f>
      </c>
      <c r="I55" s="17" t="n">
        <v>46.0</v>
      </c>
      <c r="J55" s="18" t="n">
        <v>20.0</v>
      </c>
    </row>
    <row r="56" ht="42.0" customHeight="true">
      <c r="A56" s="10" t="s">
        <v>60</v>
      </c>
      <c r="B56" s="11"/>
      <c r="C56" s="11"/>
      <c r="D56" s="11"/>
      <c r="E56" s="12" t="s">
        <v>13</v>
      </c>
      <c r="F56" s="13" t="n">
        <v>1.0</v>
      </c>
      <c r="G56" s="15">
        <f>G57</f>
      </c>
      <c r="I56" s="17" t="n">
        <v>47.0</v>
      </c>
      <c r="J56" s="18" t="n">
        <v>200.0</v>
      </c>
    </row>
    <row r="57" ht="42.0" customHeight="true">
      <c r="A57" s="10"/>
      <c r="B57" s="11" t="s">
        <v>61</v>
      </c>
      <c r="C57" s="11"/>
      <c r="D57" s="11"/>
      <c r="E57" s="12" t="s">
        <v>13</v>
      </c>
      <c r="F57" s="13" t="n">
        <v>1.0</v>
      </c>
      <c r="G57" s="16"/>
      <c r="I57" s="17" t="n">
        <v>48.0</v>
      </c>
      <c r="J57" s="18"/>
    </row>
    <row r="58" ht="42.0" customHeight="true">
      <c r="A58" s="10" t="s">
        <v>62</v>
      </c>
      <c r="B58" s="11"/>
      <c r="C58" s="11"/>
      <c r="D58" s="11"/>
      <c r="E58" s="12" t="s">
        <v>13</v>
      </c>
      <c r="F58" s="13" t="n">
        <v>1.0</v>
      </c>
      <c r="G58" s="15">
        <f>G55+G56</f>
      </c>
      <c r="I58" s="17" t="n">
        <v>49.0</v>
      </c>
      <c r="J58" s="18"/>
    </row>
    <row r="59" ht="42.0" customHeight="true">
      <c r="A59" s="10"/>
      <c r="B59" s="11" t="s">
        <v>63</v>
      </c>
      <c r="C59" s="11"/>
      <c r="D59" s="11"/>
      <c r="E59" s="12" t="s">
        <v>13</v>
      </c>
      <c r="F59" s="13" t="n">
        <v>1.0</v>
      </c>
      <c r="G59" s="16"/>
      <c r="I59" s="17" t="n">
        <v>50.0</v>
      </c>
      <c r="J59" s="18" t="n">
        <v>210.0</v>
      </c>
    </row>
    <row r="60" ht="42.0" customHeight="true">
      <c r="A60" s="10" t="s">
        <v>64</v>
      </c>
      <c r="B60" s="11"/>
      <c r="C60" s="11"/>
      <c r="D60" s="11"/>
      <c r="E60" s="12" t="s">
        <v>13</v>
      </c>
      <c r="F60" s="13" t="n">
        <v>1.0</v>
      </c>
      <c r="G60" s="15">
        <f>G55+G56+G59</f>
      </c>
      <c r="I60" s="17" t="n">
        <v>51.0</v>
      </c>
      <c r="J60" s="18"/>
    </row>
    <row r="61" ht="42.0" customHeight="true">
      <c r="A61" s="10"/>
      <c r="B61" s="11" t="s">
        <v>65</v>
      </c>
      <c r="C61" s="11"/>
      <c r="D61" s="11"/>
      <c r="E61" s="12" t="s">
        <v>13</v>
      </c>
      <c r="F61" s="13" t="n">
        <v>1.0</v>
      </c>
      <c r="G61" s="16"/>
      <c r="I61" s="17" t="n">
        <v>52.0</v>
      </c>
      <c r="J61" s="18" t="n">
        <v>220.0</v>
      </c>
    </row>
    <row r="62" ht="42.0" customHeight="true">
      <c r="A62" s="10" t="s">
        <v>66</v>
      </c>
      <c r="B62" s="11"/>
      <c r="C62" s="11"/>
      <c r="D62" s="11"/>
      <c r="E62" s="12" t="s">
        <v>13</v>
      </c>
      <c r="F62" s="13" t="n">
        <v>1.0</v>
      </c>
      <c r="G62" s="15">
        <f>G60+G61</f>
      </c>
      <c r="I62" s="17" t="n">
        <v>53.0</v>
      </c>
      <c r="J62" s="18" t="n">
        <v>30.0</v>
      </c>
    </row>
    <row r="63" ht="42.0" customHeight="true">
      <c r="A63" s="19" t="s">
        <v>67</v>
      </c>
      <c r="B63" s="20"/>
      <c r="C63" s="20"/>
      <c r="D63" s="20"/>
      <c r="E63" s="21" t="s">
        <v>68</v>
      </c>
      <c r="F63" s="22" t="s">
        <v>68</v>
      </c>
      <c r="G63" s="24">
        <f>G62</f>
      </c>
      <c r="I63" s="26" t="n">
        <v>54.0</v>
      </c>
      <c r="J6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C16:D16"/>
    <mergeCell ref="D17"/>
    <mergeCell ref="D18"/>
    <mergeCell ref="D19"/>
    <mergeCell ref="C20:D20"/>
    <mergeCell ref="D21"/>
    <mergeCell ref="D22"/>
    <mergeCell ref="D23"/>
    <mergeCell ref="D24"/>
    <mergeCell ref="D25"/>
    <mergeCell ref="D26"/>
    <mergeCell ref="D27"/>
    <mergeCell ref="D28"/>
    <mergeCell ref="D29"/>
    <mergeCell ref="D30"/>
    <mergeCell ref="D31"/>
    <mergeCell ref="D32"/>
    <mergeCell ref="D33"/>
    <mergeCell ref="B34:D34"/>
    <mergeCell ref="C35:D35"/>
    <mergeCell ref="D36"/>
    <mergeCell ref="D37"/>
    <mergeCell ref="D38"/>
    <mergeCell ref="D39"/>
    <mergeCell ref="D40"/>
    <mergeCell ref="D41"/>
    <mergeCell ref="D42"/>
    <mergeCell ref="B43:D43"/>
    <mergeCell ref="C44:D44"/>
    <mergeCell ref="D45"/>
    <mergeCell ref="D46"/>
    <mergeCell ref="D47"/>
    <mergeCell ref="D48"/>
    <mergeCell ref="D49"/>
    <mergeCell ref="D50"/>
    <mergeCell ref="B51:D51"/>
    <mergeCell ref="C52:D52"/>
    <mergeCell ref="D53"/>
    <mergeCell ref="D54"/>
    <mergeCell ref="A55:D55"/>
    <mergeCell ref="A56:D56"/>
    <mergeCell ref="B57:D57"/>
    <mergeCell ref="A58:D58"/>
    <mergeCell ref="B59:D59"/>
    <mergeCell ref="A60:D60"/>
    <mergeCell ref="B61:D61"/>
    <mergeCell ref="A62:D62"/>
    <mergeCell ref="A63:D6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2025-05-28T23:42:18Z</dcterms:created>
  <dc:creator>Apache POI</dc:creator>
</cp:coreProperties>
</file>